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ABBATIELLO\Desktop\"/>
    </mc:Choice>
  </mc:AlternateContent>
  <xr:revisionPtr revIDLastSave="0" documentId="13_ncr:1_{8EF7B6C8-0EDC-4468-AD20-F7D8C1707D2B}" xr6:coauthVersionLast="47" xr6:coauthVersionMax="47" xr10:uidLastSave="{00000000-0000-0000-0000-000000000000}"/>
  <bookViews>
    <workbookView xWindow="28680" yWindow="-120" windowWidth="29040" windowHeight="15720" xr2:uid="{8BA1023E-B788-47FF-8D14-99D8C4370EFB}"/>
  </bookViews>
  <sheets>
    <sheet name="Costi-Ricavi 1° anno" sheetId="1" r:id="rId1"/>
    <sheet name="Costi-Ricavi 2°anno" sheetId="2" r:id="rId2"/>
    <sheet name="Costi-Ricavi 3°anno"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3" l="1"/>
  <c r="F23" i="3" s="1"/>
  <c r="B22" i="3"/>
  <c r="F22" i="3" s="1"/>
  <c r="B21" i="3"/>
  <c r="B20" i="3"/>
  <c r="B23" i="2"/>
  <c r="B22" i="2"/>
  <c r="F22" i="2" s="1"/>
  <c r="B21" i="2"/>
  <c r="F21" i="2" s="1"/>
  <c r="B20" i="2"/>
  <c r="F20" i="2" s="1"/>
  <c r="F20" i="3"/>
  <c r="F21" i="3"/>
  <c r="R9" i="3"/>
  <c r="R10" i="3"/>
  <c r="R11" i="3"/>
  <c r="R12" i="3"/>
  <c r="R13" i="3"/>
  <c r="Q13" i="3"/>
  <c r="P13" i="3"/>
  <c r="O13" i="3"/>
  <c r="N13" i="3"/>
  <c r="M13" i="3"/>
  <c r="L13" i="3"/>
  <c r="K13" i="3"/>
  <c r="J13" i="3"/>
  <c r="I13" i="3"/>
  <c r="H13" i="3"/>
  <c r="G13" i="3"/>
  <c r="F13" i="3"/>
  <c r="E13" i="3"/>
  <c r="D13" i="3"/>
  <c r="C13" i="3"/>
  <c r="B13" i="3"/>
  <c r="F23" i="2"/>
  <c r="R9" i="2"/>
  <c r="R10" i="2"/>
  <c r="R11" i="2"/>
  <c r="R12" i="2"/>
  <c r="R13" i="2"/>
  <c r="Q13" i="2"/>
  <c r="P13" i="2"/>
  <c r="O13" i="2"/>
  <c r="N13" i="2"/>
  <c r="M13" i="2"/>
  <c r="L13" i="2"/>
  <c r="K13" i="2"/>
  <c r="J13" i="2"/>
  <c r="I13" i="2"/>
  <c r="H13" i="2"/>
  <c r="G13" i="2"/>
  <c r="F13" i="2"/>
  <c r="E13" i="2"/>
  <c r="D13" i="2"/>
  <c r="C13" i="2"/>
  <c r="B13" i="2"/>
  <c r="R11" i="1"/>
  <c r="R12" i="1"/>
  <c r="R9" i="1"/>
  <c r="R13" i="1"/>
  <c r="R10" i="1"/>
  <c r="F20" i="1"/>
  <c r="F21" i="1"/>
  <c r="F22" i="1"/>
  <c r="F23" i="1"/>
  <c r="B24" i="1"/>
  <c r="Q13" i="1"/>
  <c r="P13" i="1"/>
  <c r="O13" i="1"/>
  <c r="N13" i="1"/>
  <c r="M13" i="1"/>
  <c r="L13" i="1"/>
  <c r="K13" i="1"/>
  <c r="J13" i="1"/>
  <c r="I13" i="1"/>
  <c r="H13" i="1"/>
  <c r="G13" i="1"/>
  <c r="F13" i="1"/>
  <c r="E13" i="1"/>
  <c r="D13" i="1"/>
  <c r="C13" i="1"/>
  <c r="B13" i="1"/>
  <c r="B24" i="3" l="1"/>
  <c r="F24" i="3"/>
  <c r="F24" i="2"/>
  <c r="B24" i="2"/>
  <c r="F24" i="1"/>
</calcChain>
</file>

<file path=xl/sharedStrings.xml><?xml version="1.0" encoding="utf-8"?>
<sst xmlns="http://schemas.openxmlformats.org/spreadsheetml/2006/main" count="150" uniqueCount="38">
  <si>
    <t>Compilare solo i campi evidenziati in GIALLO</t>
  </si>
  <si>
    <t>NOTA PER LA COMPILAZIONE</t>
  </si>
  <si>
    <r>
      <rPr>
        <b/>
        <sz val="11"/>
        <color theme="1"/>
        <rFont val="Calibri"/>
        <family val="2"/>
        <scheme val="minor"/>
      </rPr>
      <t>COSTI</t>
    </r>
    <r>
      <rPr>
        <sz val="11"/>
        <color theme="1"/>
        <rFont val="Calibri"/>
        <family val="2"/>
        <scheme val="minor"/>
      </rPr>
      <t xml:space="preserve">: 
Se, per ciascuna tipologia professionale prevista, è coinvolta più di una figura, occorre inserire la media delle ore e del costo orario su base mensile. 
Nel determinare il Costo Totale (colonna R), il costo mensile delle figure professionali previste viene moltiplicato per 12 mesi. 
Per le voci altre figure professionali, utenze, affitto, materiali di consumo, ammortamento immobile, interessi passivi su mutuo e altro va indicato il costo mensile, la formula calcola in automatico il totale annuo (importo moltiplicato per 12). </t>
    </r>
  </si>
  <si>
    <r>
      <rPr>
        <b/>
        <sz val="11"/>
        <color theme="1"/>
        <rFont val="Calibri"/>
        <family val="2"/>
        <scheme val="minor"/>
      </rPr>
      <t>RICAVI</t>
    </r>
    <r>
      <rPr>
        <sz val="11"/>
        <color theme="1"/>
        <rFont val="Calibri"/>
        <family val="2"/>
        <scheme val="minor"/>
      </rPr>
      <t>: la formula dell'Entrata annuale è automatica e calcola  = A*(B1+B2)*C* 365
NB: per il 1° anno eventuali differenze negative tra Costi e Ricavi potranno essere coperte con il contributo della Fondazione Cariplo.</t>
    </r>
  </si>
  <si>
    <t>Costi annuali per il servizio 1° anno Start up del servizio</t>
  </si>
  <si>
    <t>Personale di coordinamento-supervisione</t>
  </si>
  <si>
    <t>Personale educativo</t>
  </si>
  <si>
    <t>Personale socio-assistenziale</t>
  </si>
  <si>
    <t>Altre figure professionali</t>
  </si>
  <si>
    <t>Utenze</t>
  </si>
  <si>
    <t>Affitto</t>
  </si>
  <si>
    <t>Materiali di consumo</t>
  </si>
  <si>
    <t>Ammortamento immobile</t>
  </si>
  <si>
    <t>Interessi passivi su mutui</t>
  </si>
  <si>
    <t>Altro</t>
  </si>
  <si>
    <t>Costo Totale</t>
  </si>
  <si>
    <t>Ore/ mese</t>
  </si>
  <si>
    <t>€/h</t>
  </si>
  <si>
    <t>Tot. Personale (numero)</t>
  </si>
  <si>
    <t>€/mese</t>
  </si>
  <si>
    <t>€ / mese</t>
  </si>
  <si>
    <t>€ /annui</t>
  </si>
  <si>
    <t>Alloggi per l’autonomia e l’inclusione sociale</t>
  </si>
  <si>
    <t xml:space="preserve">Alloggi per l’autonomia “potenziale” </t>
  </si>
  <si>
    <t>Alloggi per l’autonomia “residua”</t>
  </si>
  <si>
    <t>Strutture di ricettività temporanea</t>
  </si>
  <si>
    <t>TOTALE</t>
  </si>
  <si>
    <t>Ricavi annuali dal servizio 1° anno Start up del servizio</t>
  </si>
  <si>
    <t>A)
Numero posti letto</t>
  </si>
  <si>
    <t>B)
Retta giornaliera media
€/die</t>
  </si>
  <si>
    <t>C)
Tasso di saturazione ipotizzato (media annuale in percentuale)</t>
  </si>
  <si>
    <t xml:space="preserve">Entrata annuale (euro)
</t>
  </si>
  <si>
    <t>B1) Da ospite</t>
  </si>
  <si>
    <t>B2) Da ente inviante</t>
  </si>
  <si>
    <t>Ricavi annuali dal servizio 3° anno a regime</t>
  </si>
  <si>
    <t>Costi annuali per il servizio 3° anno a regime</t>
  </si>
  <si>
    <t xml:space="preserve">Costi annuali per il servizio 2° anno </t>
  </si>
  <si>
    <t>Ricavi annuali dal servizio 2° anno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</si>
</sst>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quot;€&quot;_-;\-* #,##0\ &quot;€&quot;_-;_-* &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Trebuchet MS"/>
      <family val="2"/>
    </font>
    <font>
      <sz val="9"/>
      <color theme="1"/>
      <name val="Trebuchet MS"/>
      <family val="2"/>
    </font>
    <font>
      <b/>
      <sz val="9"/>
      <color theme="1"/>
      <name val="Trebuchet MS"/>
      <family val="2"/>
    </font>
    <font>
      <b/>
      <sz val="10"/>
      <color theme="1"/>
      <name val="Trebuchet MS"/>
      <family val="2"/>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0" fontId="0" fillId="0" borderId="0" xfId="0" applyAlignment="1">
      <alignment horizontal="center"/>
    </xf>
    <xf numFmtId="0" fontId="3" fillId="0" borderId="0" xfId="0" applyFont="1" applyAlignment="1">
      <alignment vertic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4" fillId="2" borderId="2" xfId="0" applyFont="1" applyFill="1" applyBorder="1" applyAlignment="1" applyProtection="1">
      <alignment horizontal="center" vertical="center" wrapText="1"/>
      <protection locked="0"/>
    </xf>
    <xf numFmtId="164" fontId="4" fillId="2" borderId="2" xfId="1" applyNumberFormat="1" applyFont="1" applyFill="1" applyBorder="1" applyAlignment="1" applyProtection="1">
      <alignment horizontal="center" vertical="center" wrapText="1"/>
      <protection locked="0"/>
    </xf>
    <xf numFmtId="1" fontId="4" fillId="2" borderId="2" xfId="0" applyNumberFormat="1" applyFont="1" applyFill="1" applyBorder="1" applyAlignment="1" applyProtection="1">
      <alignment horizontal="center" vertical="center" wrapText="1"/>
      <protection locked="0"/>
    </xf>
    <xf numFmtId="164" fontId="4" fillId="0" borderId="2" xfId="1" applyNumberFormat="1" applyFont="1" applyBorder="1" applyAlignment="1">
      <alignment horizontal="center" vertical="center" wrapText="1"/>
    </xf>
    <xf numFmtId="0" fontId="4" fillId="0" borderId="2" xfId="0" applyFont="1" applyBorder="1" applyAlignment="1">
      <alignment vertical="center" wrapText="1"/>
    </xf>
    <xf numFmtId="164" fontId="4" fillId="0" borderId="2" xfId="1" applyNumberFormat="1" applyFont="1" applyBorder="1" applyAlignment="1">
      <alignment vertical="center" wrapText="1"/>
    </xf>
    <xf numFmtId="1" fontId="4" fillId="0" borderId="2" xfId="0" applyNumberFormat="1" applyFont="1" applyBorder="1" applyAlignment="1">
      <alignment vertical="center" wrapText="1"/>
    </xf>
    <xf numFmtId="0" fontId="4" fillId="0" borderId="0" xfId="0" applyFont="1" applyAlignment="1">
      <alignment vertical="center" wrapText="1"/>
    </xf>
    <xf numFmtId="0" fontId="6" fillId="0" borderId="0" xfId="0" applyFont="1" applyAlignment="1">
      <alignment vertical="center"/>
    </xf>
    <xf numFmtId="0" fontId="4" fillId="0" borderId="2" xfId="0" applyFont="1" applyBorder="1" applyAlignment="1">
      <alignment horizontal="center" vertical="center" wrapText="1"/>
    </xf>
    <xf numFmtId="9" fontId="4" fillId="2" borderId="2" xfId="0" applyNumberFormat="1" applyFont="1" applyFill="1" applyBorder="1" applyAlignment="1" applyProtection="1">
      <alignment horizontal="center" vertical="center" wrapText="1"/>
      <protection locked="0"/>
    </xf>
    <xf numFmtId="44" fontId="4" fillId="0" borderId="2" xfId="1" applyFont="1" applyBorder="1" applyAlignment="1">
      <alignment horizontal="center" vertical="center" wrapText="1"/>
    </xf>
    <xf numFmtId="164" fontId="4" fillId="2" borderId="4" xfId="1" applyNumberFormat="1" applyFont="1" applyFill="1" applyBorder="1" applyAlignment="1" applyProtection="1">
      <alignment horizontal="center" vertical="center" wrapText="1"/>
      <protection locked="0"/>
    </xf>
    <xf numFmtId="9" fontId="4" fillId="2" borderId="4" xfId="0" applyNumberFormat="1" applyFont="1" applyFill="1" applyBorder="1" applyAlignment="1" applyProtection="1">
      <alignment horizontal="center" vertical="center" wrapText="1"/>
      <protection locked="0"/>
    </xf>
    <xf numFmtId="0" fontId="4" fillId="0" borderId="5" xfId="0" applyFont="1" applyBorder="1" applyAlignment="1">
      <alignment vertical="center" wrapText="1"/>
    </xf>
    <xf numFmtId="44" fontId="4" fillId="0" borderId="9" xfId="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0" fillId="2" borderId="0" xfId="0" applyFill="1" applyAlignment="1">
      <alignment horizontal="left" vertical="center" wrapText="1"/>
    </xf>
    <xf numFmtId="0" fontId="2" fillId="0" borderId="1" xfId="0" applyFont="1" applyBorder="1" applyAlignment="1">
      <alignment horizontal="left" wrapText="1"/>
    </xf>
    <xf numFmtId="0" fontId="2" fillId="0" borderId="0" xfId="0" applyFont="1" applyAlignment="1">
      <alignment horizontal="left" wrapTex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left" wrapText="1"/>
    </xf>
    <xf numFmtId="0" fontId="0" fillId="0" borderId="0" xfId="0" applyAlignment="1">
      <alignment horizontal="left"/>
    </xf>
    <xf numFmtId="0" fontId="4" fillId="0" borderId="0" xfId="0" applyFont="1" applyAlignment="1">
      <alignment horizontal="center" vertical="center" wrapText="1"/>
    </xf>
    <xf numFmtId="0" fontId="5"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cellXfs>
  <cellStyles count="2">
    <cellStyle name="Normale"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32B07-DB9D-4218-8A47-3674175A6A78}">
  <sheetPr>
    <pageSetUpPr fitToPage="1"/>
  </sheetPr>
  <dimension ref="A1:R24"/>
  <sheetViews>
    <sheetView tabSelected="1" topLeftCell="A3" zoomScale="130" zoomScaleNormal="130" workbookViewId="0">
      <selection activeCell="B22" sqref="B22"/>
    </sheetView>
  </sheetViews>
  <sheetFormatPr defaultColWidth="10.6640625" defaultRowHeight="14.4" x14ac:dyDescent="0.3"/>
  <cols>
    <col min="1" max="1" width="20.5546875" customWidth="1"/>
    <col min="2" max="2" width="10.5546875" customWidth="1"/>
    <col min="3" max="3" width="11.88671875" customWidth="1"/>
    <col min="4" max="4" width="12.33203125" bestFit="1" customWidth="1"/>
    <col min="5" max="5" width="19.6640625" customWidth="1"/>
    <col min="6" max="6" width="22.33203125" customWidth="1"/>
    <col min="7" max="7" width="12.33203125" bestFit="1" customWidth="1"/>
    <col min="8" max="8" width="8.6640625" customWidth="1"/>
    <col min="9" max="9" width="10.6640625" customWidth="1"/>
    <col min="10" max="10" width="12.33203125" bestFit="1" customWidth="1"/>
    <col min="11" max="11" width="14.5546875" customWidth="1"/>
    <col min="12" max="13" width="7.88671875" bestFit="1" customWidth="1"/>
    <col min="14" max="14" width="10.33203125" customWidth="1"/>
    <col min="15" max="15" width="14" customWidth="1"/>
    <col min="16" max="16" width="14.44140625" customWidth="1"/>
    <col min="17" max="17" width="7.88671875" bestFit="1" customWidth="1"/>
    <col min="18" max="18" width="17.33203125" customWidth="1"/>
  </cols>
  <sheetData>
    <row r="1" spans="1:18" x14ac:dyDescent="0.3">
      <c r="A1" s="24" t="s">
        <v>0</v>
      </c>
      <c r="B1" s="24"/>
      <c r="C1" s="24"/>
      <c r="D1" s="24"/>
      <c r="E1" s="24"/>
      <c r="F1" s="24"/>
      <c r="G1" s="24"/>
      <c r="H1" s="24"/>
      <c r="I1" s="24"/>
    </row>
    <row r="2" spans="1:18" ht="14.4" customHeight="1" x14ac:dyDescent="0.3">
      <c r="A2" s="25" t="s">
        <v>1</v>
      </c>
      <c r="B2" s="26"/>
      <c r="C2" s="26"/>
      <c r="D2" s="26"/>
      <c r="E2" s="26"/>
      <c r="F2" s="26"/>
      <c r="G2" s="26"/>
      <c r="H2" s="26"/>
      <c r="I2" s="26"/>
    </row>
    <row r="3" spans="1:18" ht="93.6" customHeight="1" x14ac:dyDescent="0.3">
      <c r="A3" s="27" t="s">
        <v>2</v>
      </c>
      <c r="B3" s="28"/>
      <c r="C3" s="28"/>
      <c r="D3" s="28"/>
      <c r="E3" s="28"/>
      <c r="F3" s="28"/>
      <c r="G3" s="28"/>
      <c r="H3" s="28"/>
      <c r="I3" s="28"/>
    </row>
    <row r="4" spans="1:18" ht="49.2" customHeight="1" x14ac:dyDescent="0.3">
      <c r="A4" s="29" t="s">
        <v>3</v>
      </c>
      <c r="B4" s="30"/>
      <c r="C4" s="30"/>
      <c r="D4" s="30"/>
      <c r="E4" s="30"/>
      <c r="F4" s="30"/>
      <c r="G4" s="30"/>
      <c r="H4" s="30"/>
      <c r="I4" s="30"/>
    </row>
    <row r="5" spans="1:18" x14ac:dyDescent="0.3">
      <c r="B5" s="1"/>
    </row>
    <row r="6" spans="1:18" ht="16.2" x14ac:dyDescent="0.3">
      <c r="A6" s="2" t="s">
        <v>4</v>
      </c>
      <c r="B6" s="2"/>
    </row>
    <row r="7" spans="1:18" ht="26.4" x14ac:dyDescent="0.3">
      <c r="A7" s="31"/>
      <c r="B7" s="32" t="s">
        <v>5</v>
      </c>
      <c r="C7" s="32"/>
      <c r="D7" s="32"/>
      <c r="E7" s="32" t="s">
        <v>6</v>
      </c>
      <c r="F7" s="32"/>
      <c r="G7" s="32"/>
      <c r="H7" s="32" t="s">
        <v>7</v>
      </c>
      <c r="I7" s="32"/>
      <c r="J7" s="32"/>
      <c r="K7" s="3" t="s">
        <v>8</v>
      </c>
      <c r="L7" s="4" t="s">
        <v>9</v>
      </c>
      <c r="M7" s="4" t="s">
        <v>10</v>
      </c>
      <c r="N7" s="4" t="s">
        <v>11</v>
      </c>
      <c r="O7" s="3" t="s">
        <v>12</v>
      </c>
      <c r="P7" s="4" t="s">
        <v>13</v>
      </c>
      <c r="Q7" s="4" t="s">
        <v>14</v>
      </c>
      <c r="R7" s="4" t="s">
        <v>15</v>
      </c>
    </row>
    <row r="8" spans="1:18" ht="26.4" x14ac:dyDescent="0.3">
      <c r="A8" s="31"/>
      <c r="B8" s="3" t="s">
        <v>16</v>
      </c>
      <c r="C8" s="4" t="s">
        <v>17</v>
      </c>
      <c r="D8" s="4" t="s">
        <v>18</v>
      </c>
      <c r="E8" s="3" t="s">
        <v>16</v>
      </c>
      <c r="F8" s="4" t="s">
        <v>17</v>
      </c>
      <c r="G8" s="4" t="s">
        <v>18</v>
      </c>
      <c r="H8" s="3" t="s">
        <v>16</v>
      </c>
      <c r="I8" s="4" t="s">
        <v>17</v>
      </c>
      <c r="J8" s="4" t="s">
        <v>18</v>
      </c>
      <c r="K8" s="4" t="s">
        <v>19</v>
      </c>
      <c r="L8" s="4" t="s">
        <v>20</v>
      </c>
      <c r="M8" s="4" t="s">
        <v>20</v>
      </c>
      <c r="N8" s="4" t="s">
        <v>20</v>
      </c>
      <c r="O8" s="4" t="s">
        <v>20</v>
      </c>
      <c r="P8" s="4" t="s">
        <v>20</v>
      </c>
      <c r="Q8" s="4" t="s">
        <v>20</v>
      </c>
      <c r="R8" s="4" t="s">
        <v>21</v>
      </c>
    </row>
    <row r="9" spans="1:18" ht="26.4" x14ac:dyDescent="0.3">
      <c r="A9" s="4" t="s">
        <v>22</v>
      </c>
      <c r="B9" s="5"/>
      <c r="C9" s="6"/>
      <c r="D9" s="5"/>
      <c r="E9" s="5"/>
      <c r="F9" s="6"/>
      <c r="G9" s="5"/>
      <c r="H9" s="7"/>
      <c r="I9" s="6"/>
      <c r="J9" s="5"/>
      <c r="K9" s="6"/>
      <c r="L9" s="6"/>
      <c r="M9" s="6"/>
      <c r="N9" s="6"/>
      <c r="O9" s="6"/>
      <c r="P9" s="6"/>
      <c r="Q9" s="6"/>
      <c r="R9" s="8">
        <f t="shared" ref="R9:R12" si="0">SUM((((B9*C9*D9*12)+(E9*F9*G9*12)+(H9*I9*J9*12)+K9*12+L9*12+M9*12+N9*12+O9*12+P9*12+Q9*12)))</f>
        <v>0</v>
      </c>
    </row>
    <row r="10" spans="1:18" ht="26.4" x14ac:dyDescent="0.3">
      <c r="A10" s="4" t="s">
        <v>23</v>
      </c>
      <c r="B10" s="5"/>
      <c r="C10" s="6"/>
      <c r="D10" s="5"/>
      <c r="E10" s="5"/>
      <c r="F10" s="6"/>
      <c r="G10" s="5"/>
      <c r="H10" s="7"/>
      <c r="I10" s="6"/>
      <c r="J10" s="5"/>
      <c r="K10" s="6"/>
      <c r="L10" s="6"/>
      <c r="M10" s="6"/>
      <c r="N10" s="6"/>
      <c r="O10" s="6"/>
      <c r="P10" s="6"/>
      <c r="Q10" s="6"/>
      <c r="R10" s="8">
        <f t="shared" si="0"/>
        <v>0</v>
      </c>
    </row>
    <row r="11" spans="1:18" ht="26.4" x14ac:dyDescent="0.3">
      <c r="A11" s="4" t="s">
        <v>24</v>
      </c>
      <c r="B11" s="5"/>
      <c r="C11" s="6"/>
      <c r="D11" s="5"/>
      <c r="E11" s="5"/>
      <c r="F11" s="6"/>
      <c r="G11" s="5"/>
      <c r="H11" s="7"/>
      <c r="I11" s="6"/>
      <c r="J11" s="5"/>
      <c r="K11" s="6"/>
      <c r="L11" s="6"/>
      <c r="M11" s="6"/>
      <c r="N11" s="6"/>
      <c r="O11" s="6"/>
      <c r="P11" s="6"/>
      <c r="Q11" s="6"/>
      <c r="R11" s="8">
        <f t="shared" si="0"/>
        <v>0</v>
      </c>
    </row>
    <row r="12" spans="1:18" ht="26.4" x14ac:dyDescent="0.3">
      <c r="A12" s="4" t="s">
        <v>25</v>
      </c>
      <c r="B12" s="5"/>
      <c r="C12" s="6"/>
      <c r="D12" s="5"/>
      <c r="E12" s="5"/>
      <c r="F12" s="6"/>
      <c r="G12" s="5"/>
      <c r="H12" s="7"/>
      <c r="I12" s="6"/>
      <c r="J12" s="5"/>
      <c r="K12" s="6"/>
      <c r="L12" s="6"/>
      <c r="M12" s="6"/>
      <c r="N12" s="6"/>
      <c r="O12" s="6"/>
      <c r="P12" s="6"/>
      <c r="Q12" s="6"/>
      <c r="R12" s="8">
        <f t="shared" si="0"/>
        <v>0</v>
      </c>
    </row>
    <row r="13" spans="1:18" x14ac:dyDescent="0.3">
      <c r="A13" s="4" t="s">
        <v>26</v>
      </c>
      <c r="B13" s="9">
        <f>SUM(B9:B12)</f>
        <v>0</v>
      </c>
      <c r="C13" s="10">
        <f t="shared" ref="C13:Q13" si="1">SUM(C9:C12)</f>
        <v>0</v>
      </c>
      <c r="D13" s="9">
        <f t="shared" si="1"/>
        <v>0</v>
      </c>
      <c r="E13" s="9">
        <f t="shared" si="1"/>
        <v>0</v>
      </c>
      <c r="F13" s="10">
        <f t="shared" si="1"/>
        <v>0</v>
      </c>
      <c r="G13" s="9">
        <f t="shared" si="1"/>
        <v>0</v>
      </c>
      <c r="H13" s="11">
        <f t="shared" si="1"/>
        <v>0</v>
      </c>
      <c r="I13" s="10">
        <f t="shared" si="1"/>
        <v>0</v>
      </c>
      <c r="J13" s="9">
        <f t="shared" si="1"/>
        <v>0</v>
      </c>
      <c r="K13" s="10">
        <f t="shared" si="1"/>
        <v>0</v>
      </c>
      <c r="L13" s="10">
        <f t="shared" si="1"/>
        <v>0</v>
      </c>
      <c r="M13" s="10">
        <f t="shared" si="1"/>
        <v>0</v>
      </c>
      <c r="N13" s="10">
        <f t="shared" si="1"/>
        <v>0</v>
      </c>
      <c r="O13" s="10">
        <f t="shared" si="1"/>
        <v>0</v>
      </c>
      <c r="P13" s="10">
        <f t="shared" si="1"/>
        <v>0</v>
      </c>
      <c r="Q13" s="10">
        <f t="shared" si="1"/>
        <v>0</v>
      </c>
      <c r="R13" s="8">
        <f>SUM(R9:R12)</f>
        <v>0</v>
      </c>
    </row>
    <row r="14" spans="1:18" x14ac:dyDescent="0.3">
      <c r="A14" s="12"/>
      <c r="B14" s="12"/>
      <c r="C14" s="12"/>
      <c r="D14" s="12"/>
      <c r="E14" s="12"/>
      <c r="F14" s="12"/>
      <c r="G14" s="12"/>
      <c r="H14" s="12"/>
      <c r="I14" s="12"/>
      <c r="J14" s="12"/>
      <c r="K14" s="12"/>
      <c r="L14" s="12"/>
      <c r="M14" s="12"/>
      <c r="N14" s="12"/>
      <c r="O14" s="12"/>
      <c r="P14" s="12"/>
      <c r="Q14" s="12"/>
      <c r="R14" s="12"/>
    </row>
    <row r="16" spans="1:18" x14ac:dyDescent="0.3">
      <c r="B16" s="13"/>
    </row>
    <row r="17" spans="1:6" ht="16.2" x14ac:dyDescent="0.3">
      <c r="A17" s="2" t="s">
        <v>27</v>
      </c>
      <c r="B17" s="13"/>
    </row>
    <row r="18" spans="1:6" ht="58.2" customHeight="1" x14ac:dyDescent="0.3">
      <c r="A18" s="33"/>
      <c r="B18" s="34" t="s">
        <v>28</v>
      </c>
      <c r="C18" s="34" t="s">
        <v>29</v>
      </c>
      <c r="D18" s="34"/>
      <c r="E18" s="34" t="s">
        <v>30</v>
      </c>
      <c r="F18" s="32" t="s">
        <v>31</v>
      </c>
    </row>
    <row r="19" spans="1:6" ht="30.6" customHeight="1" x14ac:dyDescent="0.3">
      <c r="A19" s="33"/>
      <c r="B19" s="34"/>
      <c r="C19" s="14" t="s">
        <v>32</v>
      </c>
      <c r="D19" s="14" t="s">
        <v>33</v>
      </c>
      <c r="E19" s="34"/>
      <c r="F19" s="32"/>
    </row>
    <row r="20" spans="1:6" ht="58.2" customHeight="1" x14ac:dyDescent="0.3">
      <c r="A20" s="4" t="s">
        <v>22</v>
      </c>
      <c r="B20" s="5"/>
      <c r="C20" s="6"/>
      <c r="D20" s="6"/>
      <c r="E20" s="15"/>
      <c r="F20" s="16">
        <f xml:space="preserve"> B20*(C20+D20)*E20* 365</f>
        <v>0</v>
      </c>
    </row>
    <row r="21" spans="1:6" ht="26.4" x14ac:dyDescent="0.3">
      <c r="A21" s="4" t="s">
        <v>23</v>
      </c>
      <c r="B21" s="5"/>
      <c r="C21" s="6"/>
      <c r="D21" s="6"/>
      <c r="E21" s="15"/>
      <c r="F21" s="16">
        <f t="shared" ref="F21:F23" si="2" xml:space="preserve"> B21*(C21+D21)*E21* 365</f>
        <v>0</v>
      </c>
    </row>
    <row r="22" spans="1:6" ht="26.4" x14ac:dyDescent="0.3">
      <c r="A22" s="4" t="s">
        <v>24</v>
      </c>
      <c r="B22" s="5"/>
      <c r="C22" s="6"/>
      <c r="D22" s="6"/>
      <c r="E22" s="15"/>
      <c r="F22" s="16">
        <f t="shared" si="2"/>
        <v>0</v>
      </c>
    </row>
    <row r="23" spans="1:6" ht="26.4" x14ac:dyDescent="0.3">
      <c r="A23" s="4" t="s">
        <v>25</v>
      </c>
      <c r="B23" s="5"/>
      <c r="C23" s="17"/>
      <c r="D23" s="17"/>
      <c r="E23" s="18"/>
      <c r="F23" s="16">
        <f t="shared" si="2"/>
        <v>0</v>
      </c>
    </row>
    <row r="24" spans="1:6" ht="26.4" customHeight="1" x14ac:dyDescent="0.3">
      <c r="A24" s="4" t="s">
        <v>26</v>
      </c>
      <c r="B24" s="19">
        <f>SUM(B20:B23)</f>
        <v>0</v>
      </c>
      <c r="C24" s="21"/>
      <c r="D24" s="22"/>
      <c r="E24" s="23"/>
      <c r="F24" s="20">
        <f xml:space="preserve"> SUM(F20:F23)</f>
        <v>0</v>
      </c>
    </row>
  </sheetData>
  <sheetProtection algorithmName="SHA-512" hashValue="rgAa8UvVGPJDWC+t6pp6UoUbpt6P8GlCSgLzqe5Fqan0C7Vk9ygM5za77yv+LGRLgjFpBGozSR0icUGYMroWzQ==" saltValue="yLq1VdfS1Wo0KWeOcObgFQ==" spinCount="100000" sheet="1" objects="1" scenarios="1"/>
  <mergeCells count="14">
    <mergeCell ref="C24:E24"/>
    <mergeCell ref="A1:I1"/>
    <mergeCell ref="A2:I2"/>
    <mergeCell ref="A3:I3"/>
    <mergeCell ref="A4:I4"/>
    <mergeCell ref="A7:A8"/>
    <mergeCell ref="B7:D7"/>
    <mergeCell ref="E7:G7"/>
    <mergeCell ref="H7:J7"/>
    <mergeCell ref="A18:A19"/>
    <mergeCell ref="B18:B19"/>
    <mergeCell ref="C18:D18"/>
    <mergeCell ref="E18:E19"/>
    <mergeCell ref="F18:F19"/>
  </mergeCells>
  <pageMargins left="0.7" right="0.7" top="0.75" bottom="0.75" header="0.3" footer="0.3"/>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4422A-6082-442C-8BF7-DEBA93217A9A}">
  <dimension ref="A1:R24"/>
  <sheetViews>
    <sheetView topLeftCell="A7" workbookViewId="0">
      <selection activeCell="B24" sqref="B24"/>
    </sheetView>
  </sheetViews>
  <sheetFormatPr defaultColWidth="10.6640625" defaultRowHeight="14.4" x14ac:dyDescent="0.3"/>
  <cols>
    <col min="1" max="1" width="18.109375" customWidth="1"/>
    <col min="5" max="5" width="20" customWidth="1"/>
    <col min="6" max="6" width="20.109375" customWidth="1"/>
    <col min="11" max="11" width="14.5546875" customWidth="1"/>
    <col min="13" max="13" width="12.6640625" customWidth="1"/>
    <col min="14" max="14" width="13.5546875" customWidth="1"/>
    <col min="15" max="15" width="13.33203125" customWidth="1"/>
    <col min="16" max="16" width="14.5546875" customWidth="1"/>
    <col min="18" max="18" width="14" customWidth="1"/>
  </cols>
  <sheetData>
    <row r="1" spans="1:18" x14ac:dyDescent="0.3">
      <c r="A1" s="24" t="s">
        <v>0</v>
      </c>
      <c r="B1" s="24"/>
      <c r="C1" s="24"/>
      <c r="D1" s="24"/>
      <c r="E1" s="24"/>
      <c r="F1" s="24"/>
      <c r="G1" s="24"/>
      <c r="H1" s="24"/>
      <c r="I1" s="24"/>
    </row>
    <row r="2" spans="1:18" x14ac:dyDescent="0.3">
      <c r="A2" s="25" t="s">
        <v>1</v>
      </c>
      <c r="B2" s="26"/>
      <c r="C2" s="26"/>
      <c r="D2" s="26"/>
      <c r="E2" s="26"/>
      <c r="F2" s="26"/>
      <c r="G2" s="26"/>
      <c r="H2" s="26"/>
      <c r="I2" s="26"/>
    </row>
    <row r="3" spans="1:18" ht="136.19999999999999" customHeight="1" x14ac:dyDescent="0.3">
      <c r="A3" s="27" t="s">
        <v>2</v>
      </c>
      <c r="B3" s="28"/>
      <c r="C3" s="28"/>
      <c r="D3" s="28"/>
      <c r="E3" s="28"/>
      <c r="F3" s="28"/>
      <c r="G3" s="28"/>
      <c r="H3" s="28"/>
      <c r="I3" s="28"/>
    </row>
    <row r="4" spans="1:18" ht="47.4" customHeight="1" x14ac:dyDescent="0.3">
      <c r="A4" s="29" t="s">
        <v>3</v>
      </c>
      <c r="B4" s="30"/>
      <c r="C4" s="30"/>
      <c r="D4" s="30"/>
      <c r="E4" s="30"/>
      <c r="F4" s="30"/>
      <c r="G4" s="30"/>
      <c r="H4" s="30"/>
      <c r="I4" s="30"/>
    </row>
    <row r="5" spans="1:18" x14ac:dyDescent="0.3">
      <c r="B5" s="1"/>
    </row>
    <row r="6" spans="1:18" ht="16.2" x14ac:dyDescent="0.3">
      <c r="A6" s="2" t="s">
        <v>36</v>
      </c>
      <c r="B6" s="2"/>
    </row>
    <row r="7" spans="1:18" ht="26.4" x14ac:dyDescent="0.3">
      <c r="A7" s="31"/>
      <c r="B7" s="32" t="s">
        <v>5</v>
      </c>
      <c r="C7" s="32"/>
      <c r="D7" s="32"/>
      <c r="E7" s="32" t="s">
        <v>6</v>
      </c>
      <c r="F7" s="32"/>
      <c r="G7" s="32"/>
      <c r="H7" s="32" t="s">
        <v>7</v>
      </c>
      <c r="I7" s="32"/>
      <c r="J7" s="32"/>
      <c r="K7" s="3" t="s">
        <v>8</v>
      </c>
      <c r="L7" s="4" t="s">
        <v>9</v>
      </c>
      <c r="M7" s="4" t="s">
        <v>10</v>
      </c>
      <c r="N7" s="4" t="s">
        <v>11</v>
      </c>
      <c r="O7" s="3" t="s">
        <v>12</v>
      </c>
      <c r="P7" s="4" t="s">
        <v>13</v>
      </c>
      <c r="Q7" s="4" t="s">
        <v>14</v>
      </c>
      <c r="R7" s="4" t="s">
        <v>15</v>
      </c>
    </row>
    <row r="8" spans="1:18" ht="39.6" x14ac:dyDescent="0.3">
      <c r="A8" s="31"/>
      <c r="B8" s="3" t="s">
        <v>16</v>
      </c>
      <c r="C8" s="4" t="s">
        <v>17</v>
      </c>
      <c r="D8" s="4" t="s">
        <v>18</v>
      </c>
      <c r="E8" s="3" t="s">
        <v>16</v>
      </c>
      <c r="F8" s="4" t="s">
        <v>17</v>
      </c>
      <c r="G8" s="4" t="s">
        <v>18</v>
      </c>
      <c r="H8" s="3" t="s">
        <v>16</v>
      </c>
      <c r="I8" s="4" t="s">
        <v>17</v>
      </c>
      <c r="J8" s="4" t="s">
        <v>18</v>
      </c>
      <c r="K8" s="4" t="s">
        <v>19</v>
      </c>
      <c r="L8" s="4" t="s">
        <v>20</v>
      </c>
      <c r="M8" s="4" t="s">
        <v>20</v>
      </c>
      <c r="N8" s="4" t="s">
        <v>20</v>
      </c>
      <c r="O8" s="4" t="s">
        <v>20</v>
      </c>
      <c r="P8" s="4" t="s">
        <v>20</v>
      </c>
      <c r="Q8" s="4" t="s">
        <v>20</v>
      </c>
      <c r="R8" s="4" t="s">
        <v>21</v>
      </c>
    </row>
    <row r="9" spans="1:18" ht="39.6" x14ac:dyDescent="0.3">
      <c r="A9" s="4" t="s">
        <v>22</v>
      </c>
      <c r="B9" s="5"/>
      <c r="C9" s="6"/>
      <c r="D9" s="5"/>
      <c r="E9" s="5"/>
      <c r="F9" s="6"/>
      <c r="G9" s="5"/>
      <c r="H9" s="7"/>
      <c r="I9" s="6"/>
      <c r="J9" s="5"/>
      <c r="K9" s="6"/>
      <c r="L9" s="6"/>
      <c r="M9" s="6"/>
      <c r="N9" s="6"/>
      <c r="O9" s="6"/>
      <c r="P9" s="6"/>
      <c r="Q9" s="6"/>
      <c r="R9" s="8">
        <f t="shared" ref="R9:R12" si="0">SUM((((B9*C9*D9*12)+(E9*F9*G9*12)+(H9*I9*J9*12)+K9*12+L9*12+M9*12+N9*12+O9*12+P9*12+Q9*12)))</f>
        <v>0</v>
      </c>
    </row>
    <row r="10" spans="1:18" ht="39.6" x14ac:dyDescent="0.3">
      <c r="A10" s="4" t="s">
        <v>23</v>
      </c>
      <c r="B10" s="5"/>
      <c r="C10" s="6"/>
      <c r="D10" s="5"/>
      <c r="E10" s="5"/>
      <c r="F10" s="6"/>
      <c r="G10" s="5"/>
      <c r="H10" s="7"/>
      <c r="I10" s="6"/>
      <c r="J10" s="5"/>
      <c r="K10" s="6"/>
      <c r="L10" s="6"/>
      <c r="M10" s="6"/>
      <c r="N10" s="6"/>
      <c r="O10" s="6"/>
      <c r="P10" s="6"/>
      <c r="Q10" s="6"/>
      <c r="R10" s="8">
        <f t="shared" si="0"/>
        <v>0</v>
      </c>
    </row>
    <row r="11" spans="1:18" ht="39.6" x14ac:dyDescent="0.3">
      <c r="A11" s="4" t="s">
        <v>24</v>
      </c>
      <c r="B11" s="5"/>
      <c r="C11" s="6"/>
      <c r="D11" s="5"/>
      <c r="E11" s="5"/>
      <c r="F11" s="6"/>
      <c r="G11" s="5"/>
      <c r="H11" s="7"/>
      <c r="I11" s="6"/>
      <c r="J11" s="5"/>
      <c r="K11" s="6"/>
      <c r="L11" s="6"/>
      <c r="M11" s="6"/>
      <c r="N11" s="6"/>
      <c r="O11" s="6"/>
      <c r="P11" s="6"/>
      <c r="Q11" s="6"/>
      <c r="R11" s="8">
        <f t="shared" si="0"/>
        <v>0</v>
      </c>
    </row>
    <row r="12" spans="1:18" ht="39.6" x14ac:dyDescent="0.3">
      <c r="A12" s="4" t="s">
        <v>25</v>
      </c>
      <c r="B12" s="5"/>
      <c r="C12" s="6"/>
      <c r="D12" s="5"/>
      <c r="E12" s="5"/>
      <c r="F12" s="6"/>
      <c r="G12" s="5"/>
      <c r="H12" s="7"/>
      <c r="I12" s="6"/>
      <c r="J12" s="5"/>
      <c r="K12" s="6"/>
      <c r="L12" s="6"/>
      <c r="M12" s="6"/>
      <c r="N12" s="6"/>
      <c r="O12" s="6"/>
      <c r="P12" s="6"/>
      <c r="Q12" s="6"/>
      <c r="R12" s="8">
        <f t="shared" si="0"/>
        <v>0</v>
      </c>
    </row>
    <row r="13" spans="1:18" x14ac:dyDescent="0.3">
      <c r="A13" s="4" t="s">
        <v>26</v>
      </c>
      <c r="B13" s="9">
        <f>SUM(B9:B12)</f>
        <v>0</v>
      </c>
      <c r="C13" s="10">
        <f t="shared" ref="C13:Q13" si="1">SUM(C9:C12)</f>
        <v>0</v>
      </c>
      <c r="D13" s="9">
        <f t="shared" si="1"/>
        <v>0</v>
      </c>
      <c r="E13" s="9">
        <f t="shared" si="1"/>
        <v>0</v>
      </c>
      <c r="F13" s="10">
        <f t="shared" si="1"/>
        <v>0</v>
      </c>
      <c r="G13" s="9">
        <f t="shared" si="1"/>
        <v>0</v>
      </c>
      <c r="H13" s="11">
        <f t="shared" si="1"/>
        <v>0</v>
      </c>
      <c r="I13" s="10">
        <f t="shared" si="1"/>
        <v>0</v>
      </c>
      <c r="J13" s="9">
        <f t="shared" si="1"/>
        <v>0</v>
      </c>
      <c r="K13" s="10">
        <f t="shared" si="1"/>
        <v>0</v>
      </c>
      <c r="L13" s="10">
        <f t="shared" si="1"/>
        <v>0</v>
      </c>
      <c r="M13" s="10">
        <f t="shared" si="1"/>
        <v>0</v>
      </c>
      <c r="N13" s="10">
        <f t="shared" si="1"/>
        <v>0</v>
      </c>
      <c r="O13" s="10">
        <f t="shared" si="1"/>
        <v>0</v>
      </c>
      <c r="P13" s="10">
        <f t="shared" si="1"/>
        <v>0</v>
      </c>
      <c r="Q13" s="10">
        <f t="shared" si="1"/>
        <v>0</v>
      </c>
      <c r="R13" s="8">
        <f>SUM(R9:R12)</f>
        <v>0</v>
      </c>
    </row>
    <row r="14" spans="1:18" x14ac:dyDescent="0.3">
      <c r="A14" s="12"/>
      <c r="B14" s="12"/>
      <c r="C14" s="12"/>
      <c r="D14" s="12"/>
      <c r="E14" s="12"/>
      <c r="F14" s="12"/>
      <c r="G14" s="12"/>
      <c r="H14" s="12"/>
      <c r="I14" s="12"/>
      <c r="J14" s="12"/>
      <c r="K14" s="12"/>
      <c r="L14" s="12"/>
      <c r="M14" s="12"/>
      <c r="N14" s="12"/>
      <c r="O14" s="12"/>
      <c r="P14" s="12"/>
      <c r="Q14" s="12"/>
      <c r="R14" s="12"/>
    </row>
    <row r="16" spans="1:18" x14ac:dyDescent="0.3">
      <c r="B16" s="13"/>
    </row>
    <row r="17" spans="1:6" ht="16.2" x14ac:dyDescent="0.3">
      <c r="A17" s="2" t="s">
        <v>37</v>
      </c>
      <c r="B17" s="13"/>
    </row>
    <row r="18" spans="1:6" ht="46.95" customHeight="1" x14ac:dyDescent="0.3">
      <c r="A18" s="33"/>
      <c r="B18" s="34" t="s">
        <v>28</v>
      </c>
      <c r="C18" s="34" t="s">
        <v>29</v>
      </c>
      <c r="D18" s="34"/>
      <c r="E18" s="34" t="s">
        <v>30</v>
      </c>
      <c r="F18" s="32" t="s">
        <v>31</v>
      </c>
    </row>
    <row r="19" spans="1:6" ht="26.4" x14ac:dyDescent="0.3">
      <c r="A19" s="33"/>
      <c r="B19" s="34"/>
      <c r="C19" s="14" t="s">
        <v>32</v>
      </c>
      <c r="D19" s="14" t="s">
        <v>33</v>
      </c>
      <c r="E19" s="34"/>
      <c r="F19" s="32"/>
    </row>
    <row r="20" spans="1:6" ht="39.6" x14ac:dyDescent="0.3">
      <c r="A20" s="4" t="s">
        <v>22</v>
      </c>
      <c r="B20" s="5">
        <f>'Costi-Ricavi 1° anno'!B20</f>
        <v>0</v>
      </c>
      <c r="C20" s="6"/>
      <c r="D20" s="6"/>
      <c r="E20" s="15"/>
      <c r="F20" s="16">
        <f xml:space="preserve"> B20*(C20+D20)*E20* 365</f>
        <v>0</v>
      </c>
    </row>
    <row r="21" spans="1:6" ht="39.6" x14ac:dyDescent="0.3">
      <c r="A21" s="4" t="s">
        <v>23</v>
      </c>
      <c r="B21" s="5">
        <f>'Costi-Ricavi 1° anno'!B21</f>
        <v>0</v>
      </c>
      <c r="C21" s="6"/>
      <c r="D21" s="6"/>
      <c r="E21" s="15"/>
      <c r="F21" s="16">
        <f t="shared" ref="F21:F23" si="2" xml:space="preserve"> B21*(C21+D21)*E21* 365</f>
        <v>0</v>
      </c>
    </row>
    <row r="22" spans="1:6" ht="39.6" x14ac:dyDescent="0.3">
      <c r="A22" s="4" t="s">
        <v>24</v>
      </c>
      <c r="B22" s="5">
        <f>'Costi-Ricavi 1° anno'!B22</f>
        <v>0</v>
      </c>
      <c r="C22" s="6"/>
      <c r="D22" s="6"/>
      <c r="E22" s="15"/>
      <c r="F22" s="16">
        <f t="shared" si="2"/>
        <v>0</v>
      </c>
    </row>
    <row r="23" spans="1:6" ht="39.6" x14ac:dyDescent="0.3">
      <c r="A23" s="4" t="s">
        <v>25</v>
      </c>
      <c r="B23" s="5">
        <f>'Costi-Ricavi 1° anno'!B23</f>
        <v>0</v>
      </c>
      <c r="C23" s="17"/>
      <c r="D23" s="17"/>
      <c r="E23" s="18"/>
      <c r="F23" s="16">
        <f t="shared" si="2"/>
        <v>0</v>
      </c>
    </row>
    <row r="24" spans="1:6" ht="28.95" customHeight="1" x14ac:dyDescent="0.3">
      <c r="A24" s="4" t="s">
        <v>26</v>
      </c>
      <c r="B24" s="19">
        <f>SUM(B20:B23)</f>
        <v>0</v>
      </c>
      <c r="C24" s="21"/>
      <c r="D24" s="22"/>
      <c r="E24" s="23"/>
      <c r="F24" s="20">
        <f xml:space="preserve"> SUM(F20:F23)</f>
        <v>0</v>
      </c>
    </row>
  </sheetData>
  <sheetProtection algorithmName="SHA-512" hashValue="ZieEPDb2YmqloyoIrsXR0AchF1HkpF+GAEoVm5Kt7t3kBaim6+nt57LPBM7RqX4B+DfsSV2gQLHDkRMbUV91KQ==" saltValue="GIa0FoNfJ6sO5pi51PuzFg==" spinCount="100000" sheet="1" objects="1" scenarios="1"/>
  <mergeCells count="14">
    <mergeCell ref="C24:E24"/>
    <mergeCell ref="A1:I1"/>
    <mergeCell ref="A2:I2"/>
    <mergeCell ref="A3:I3"/>
    <mergeCell ref="A4:I4"/>
    <mergeCell ref="A7:A8"/>
    <mergeCell ref="B7:D7"/>
    <mergeCell ref="E7:G7"/>
    <mergeCell ref="H7:J7"/>
    <mergeCell ref="A18:A19"/>
    <mergeCell ref="B18:B19"/>
    <mergeCell ref="C18:D18"/>
    <mergeCell ref="E18:E19"/>
    <mergeCell ref="F18:F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5FC94-6884-4F3B-836E-84AB63C304C5}">
  <sheetPr>
    <pageSetUpPr fitToPage="1"/>
  </sheetPr>
  <dimension ref="A1:R24"/>
  <sheetViews>
    <sheetView zoomScale="90" zoomScaleNormal="90" workbookViewId="0">
      <selection activeCell="B24" sqref="B24"/>
    </sheetView>
  </sheetViews>
  <sheetFormatPr defaultColWidth="10.6640625" defaultRowHeight="14.4" x14ac:dyDescent="0.3"/>
  <cols>
    <col min="1" max="1" width="15.109375" customWidth="1"/>
    <col min="5" max="5" width="20.109375" customWidth="1"/>
    <col min="6" max="6" width="16.109375" customWidth="1"/>
    <col min="11" max="11" width="12" customWidth="1"/>
    <col min="15" max="15" width="13.5546875" customWidth="1"/>
    <col min="16" max="16" width="14.109375" customWidth="1"/>
  </cols>
  <sheetData>
    <row r="1" spans="1:18" x14ac:dyDescent="0.3">
      <c r="A1" s="24" t="s">
        <v>0</v>
      </c>
      <c r="B1" s="24"/>
      <c r="C1" s="24"/>
      <c r="D1" s="24"/>
      <c r="E1" s="24"/>
      <c r="F1" s="24"/>
      <c r="G1" s="24"/>
      <c r="H1" s="24"/>
      <c r="I1" s="24"/>
    </row>
    <row r="2" spans="1:18" x14ac:dyDescent="0.3">
      <c r="A2" s="25" t="s">
        <v>1</v>
      </c>
      <c r="B2" s="26"/>
      <c r="C2" s="26"/>
      <c r="D2" s="26"/>
      <c r="E2" s="26"/>
      <c r="F2" s="26"/>
      <c r="G2" s="26"/>
      <c r="H2" s="26"/>
      <c r="I2" s="26"/>
    </row>
    <row r="3" spans="1:18" ht="127.95" customHeight="1" x14ac:dyDescent="0.3">
      <c r="A3" s="27" t="s">
        <v>2</v>
      </c>
      <c r="B3" s="28"/>
      <c r="C3" s="28"/>
      <c r="D3" s="28"/>
      <c r="E3" s="28"/>
      <c r="F3" s="28"/>
      <c r="G3" s="28"/>
      <c r="H3" s="28"/>
      <c r="I3" s="28"/>
    </row>
    <row r="4" spans="1:18" ht="57" customHeight="1" x14ac:dyDescent="0.3">
      <c r="A4" s="29" t="s">
        <v>3</v>
      </c>
      <c r="B4" s="30"/>
      <c r="C4" s="30"/>
      <c r="D4" s="30"/>
      <c r="E4" s="30"/>
      <c r="F4" s="30"/>
      <c r="G4" s="30"/>
      <c r="H4" s="30"/>
      <c r="I4" s="30"/>
    </row>
    <row r="5" spans="1:18" x14ac:dyDescent="0.3">
      <c r="B5" s="1"/>
    </row>
    <row r="6" spans="1:18" ht="16.2" x14ac:dyDescent="0.3">
      <c r="A6" s="2" t="s">
        <v>35</v>
      </c>
      <c r="B6" s="2"/>
    </row>
    <row r="7" spans="1:18" ht="26.4" x14ac:dyDescent="0.3">
      <c r="A7" s="31"/>
      <c r="B7" s="32" t="s">
        <v>5</v>
      </c>
      <c r="C7" s="32"/>
      <c r="D7" s="32"/>
      <c r="E7" s="32" t="s">
        <v>6</v>
      </c>
      <c r="F7" s="32"/>
      <c r="G7" s="32"/>
      <c r="H7" s="32" t="s">
        <v>7</v>
      </c>
      <c r="I7" s="32"/>
      <c r="J7" s="32"/>
      <c r="K7" s="3" t="s">
        <v>8</v>
      </c>
      <c r="L7" s="4" t="s">
        <v>9</v>
      </c>
      <c r="M7" s="4" t="s">
        <v>10</v>
      </c>
      <c r="N7" s="4" t="s">
        <v>11</v>
      </c>
      <c r="O7" s="3" t="s">
        <v>12</v>
      </c>
      <c r="P7" s="4" t="s">
        <v>13</v>
      </c>
      <c r="Q7" s="4" t="s">
        <v>14</v>
      </c>
      <c r="R7" s="4" t="s">
        <v>15</v>
      </c>
    </row>
    <row r="8" spans="1:18" ht="39.6" x14ac:dyDescent="0.3">
      <c r="A8" s="31"/>
      <c r="B8" s="3" t="s">
        <v>16</v>
      </c>
      <c r="C8" s="4" t="s">
        <v>17</v>
      </c>
      <c r="D8" s="4" t="s">
        <v>18</v>
      </c>
      <c r="E8" s="3" t="s">
        <v>16</v>
      </c>
      <c r="F8" s="4" t="s">
        <v>17</v>
      </c>
      <c r="G8" s="4" t="s">
        <v>18</v>
      </c>
      <c r="H8" s="3" t="s">
        <v>16</v>
      </c>
      <c r="I8" s="4" t="s">
        <v>17</v>
      </c>
      <c r="J8" s="4" t="s">
        <v>18</v>
      </c>
      <c r="K8" s="4" t="s">
        <v>19</v>
      </c>
      <c r="L8" s="4" t="s">
        <v>20</v>
      </c>
      <c r="M8" s="4" t="s">
        <v>20</v>
      </c>
      <c r="N8" s="4" t="s">
        <v>20</v>
      </c>
      <c r="O8" s="4" t="s">
        <v>20</v>
      </c>
      <c r="P8" s="4" t="s">
        <v>20</v>
      </c>
      <c r="Q8" s="4" t="s">
        <v>20</v>
      </c>
      <c r="R8" s="4" t="s">
        <v>21</v>
      </c>
    </row>
    <row r="9" spans="1:18" ht="52.8" x14ac:dyDescent="0.3">
      <c r="A9" s="4" t="s">
        <v>22</v>
      </c>
      <c r="B9" s="5"/>
      <c r="C9" s="6"/>
      <c r="D9" s="5"/>
      <c r="E9" s="5"/>
      <c r="F9" s="6"/>
      <c r="G9" s="5"/>
      <c r="H9" s="7"/>
      <c r="I9" s="6"/>
      <c r="J9" s="5"/>
      <c r="K9" s="6"/>
      <c r="L9" s="6"/>
      <c r="M9" s="6"/>
      <c r="N9" s="6"/>
      <c r="O9" s="6"/>
      <c r="P9" s="6"/>
      <c r="Q9" s="6"/>
      <c r="R9" s="8">
        <f t="shared" ref="R9:R12" si="0">SUM((((B9*C9*D9*12)+(E9*F9*G9*12)+(H9*I9*J9*12)+K9*12+L9*12+M9*12+N9*12+O9*12+P9*12+Q9*12)))</f>
        <v>0</v>
      </c>
    </row>
    <row r="10" spans="1:18" ht="39.6" x14ac:dyDescent="0.3">
      <c r="A10" s="4" t="s">
        <v>23</v>
      </c>
      <c r="B10" s="5"/>
      <c r="C10" s="6"/>
      <c r="D10" s="5"/>
      <c r="E10" s="5"/>
      <c r="F10" s="6"/>
      <c r="G10" s="5"/>
      <c r="H10" s="7"/>
      <c r="I10" s="6"/>
      <c r="J10" s="5"/>
      <c r="K10" s="6"/>
      <c r="L10" s="6"/>
      <c r="M10" s="6"/>
      <c r="N10" s="6"/>
      <c r="O10" s="6"/>
      <c r="P10" s="6"/>
      <c r="Q10" s="6"/>
      <c r="R10" s="8">
        <f t="shared" si="0"/>
        <v>0</v>
      </c>
    </row>
    <row r="11" spans="1:18" ht="39.6" x14ac:dyDescent="0.3">
      <c r="A11" s="4" t="s">
        <v>24</v>
      </c>
      <c r="B11" s="5"/>
      <c r="C11" s="6"/>
      <c r="D11" s="5"/>
      <c r="E11" s="5"/>
      <c r="F11" s="6"/>
      <c r="G11" s="5"/>
      <c r="H11" s="7"/>
      <c r="I11" s="6"/>
      <c r="J11" s="5"/>
      <c r="K11" s="6"/>
      <c r="L11" s="6"/>
      <c r="M11" s="6"/>
      <c r="N11" s="6"/>
      <c r="O11" s="6"/>
      <c r="P11" s="6"/>
      <c r="Q11" s="6"/>
      <c r="R11" s="8">
        <f t="shared" si="0"/>
        <v>0</v>
      </c>
    </row>
    <row r="12" spans="1:18" ht="39.6" x14ac:dyDescent="0.3">
      <c r="A12" s="4" t="s">
        <v>25</v>
      </c>
      <c r="B12" s="5"/>
      <c r="C12" s="6"/>
      <c r="D12" s="5"/>
      <c r="E12" s="5"/>
      <c r="F12" s="6"/>
      <c r="G12" s="5"/>
      <c r="H12" s="7"/>
      <c r="I12" s="6"/>
      <c r="J12" s="5"/>
      <c r="K12" s="6"/>
      <c r="L12" s="6"/>
      <c r="M12" s="6"/>
      <c r="N12" s="6"/>
      <c r="O12" s="6"/>
      <c r="P12" s="6"/>
      <c r="Q12" s="6"/>
      <c r="R12" s="8">
        <f t="shared" si="0"/>
        <v>0</v>
      </c>
    </row>
    <row r="13" spans="1:18" x14ac:dyDescent="0.3">
      <c r="A13" s="4" t="s">
        <v>26</v>
      </c>
      <c r="B13" s="9">
        <f>SUM(B9:B12)</f>
        <v>0</v>
      </c>
      <c r="C13" s="10">
        <f t="shared" ref="C13:Q13" si="1">SUM(C9:C12)</f>
        <v>0</v>
      </c>
      <c r="D13" s="9">
        <f t="shared" si="1"/>
        <v>0</v>
      </c>
      <c r="E13" s="9">
        <f t="shared" si="1"/>
        <v>0</v>
      </c>
      <c r="F13" s="10">
        <f t="shared" si="1"/>
        <v>0</v>
      </c>
      <c r="G13" s="9">
        <f t="shared" si="1"/>
        <v>0</v>
      </c>
      <c r="H13" s="11">
        <f t="shared" si="1"/>
        <v>0</v>
      </c>
      <c r="I13" s="10">
        <f t="shared" si="1"/>
        <v>0</v>
      </c>
      <c r="J13" s="9">
        <f t="shared" si="1"/>
        <v>0</v>
      </c>
      <c r="K13" s="10">
        <f t="shared" si="1"/>
        <v>0</v>
      </c>
      <c r="L13" s="10">
        <f t="shared" si="1"/>
        <v>0</v>
      </c>
      <c r="M13" s="10">
        <f t="shared" si="1"/>
        <v>0</v>
      </c>
      <c r="N13" s="10">
        <f t="shared" si="1"/>
        <v>0</v>
      </c>
      <c r="O13" s="10">
        <f t="shared" si="1"/>
        <v>0</v>
      </c>
      <c r="P13" s="10">
        <f t="shared" si="1"/>
        <v>0</v>
      </c>
      <c r="Q13" s="10">
        <f t="shared" si="1"/>
        <v>0</v>
      </c>
      <c r="R13" s="8">
        <f>SUM(R9:R12)</f>
        <v>0</v>
      </c>
    </row>
    <row r="14" spans="1:18" x14ac:dyDescent="0.3">
      <c r="A14" s="12"/>
      <c r="B14" s="12"/>
      <c r="C14" s="12"/>
      <c r="D14" s="12"/>
      <c r="E14" s="12"/>
      <c r="F14" s="12"/>
      <c r="G14" s="12"/>
      <c r="H14" s="12"/>
      <c r="I14" s="12"/>
      <c r="J14" s="12"/>
      <c r="K14" s="12"/>
      <c r="L14" s="12"/>
      <c r="M14" s="12"/>
      <c r="N14" s="12"/>
      <c r="O14" s="12"/>
      <c r="P14" s="12"/>
      <c r="Q14" s="12"/>
      <c r="R14" s="12"/>
    </row>
    <row r="16" spans="1:18" x14ac:dyDescent="0.3">
      <c r="B16" s="13"/>
    </row>
    <row r="17" spans="1:6" ht="16.2" x14ac:dyDescent="0.3">
      <c r="A17" s="2" t="s">
        <v>34</v>
      </c>
      <c r="B17" s="13"/>
    </row>
    <row r="18" spans="1:6" ht="59.4" customHeight="1" x14ac:dyDescent="0.3">
      <c r="A18" s="33"/>
      <c r="B18" s="34" t="s">
        <v>28</v>
      </c>
      <c r="C18" s="34" t="s">
        <v>29</v>
      </c>
      <c r="D18" s="34"/>
      <c r="E18" s="34" t="s">
        <v>30</v>
      </c>
      <c r="F18" s="32" t="s">
        <v>31</v>
      </c>
    </row>
    <row r="19" spans="1:6" ht="36" customHeight="1" x14ac:dyDescent="0.3">
      <c r="A19" s="33"/>
      <c r="B19" s="34"/>
      <c r="C19" s="14" t="s">
        <v>32</v>
      </c>
      <c r="D19" s="14" t="s">
        <v>33</v>
      </c>
      <c r="E19" s="34"/>
      <c r="F19" s="32"/>
    </row>
    <row r="20" spans="1:6" ht="52.8" x14ac:dyDescent="0.3">
      <c r="A20" s="4" t="s">
        <v>22</v>
      </c>
      <c r="B20" s="5">
        <f>'Costi-Ricavi 1° anno'!B20</f>
        <v>0</v>
      </c>
      <c r="C20" s="6"/>
      <c r="D20" s="6"/>
      <c r="E20" s="15"/>
      <c r="F20" s="16">
        <f xml:space="preserve"> B20*(C20+D20)*E20* 365</f>
        <v>0</v>
      </c>
    </row>
    <row r="21" spans="1:6" ht="39.6" x14ac:dyDescent="0.3">
      <c r="A21" s="4" t="s">
        <v>23</v>
      </c>
      <c r="B21" s="5">
        <f>'Costi-Ricavi 1° anno'!B21</f>
        <v>0</v>
      </c>
      <c r="C21" s="6"/>
      <c r="D21" s="6"/>
      <c r="E21" s="15"/>
      <c r="F21" s="16">
        <f t="shared" ref="F21:F23" si="2" xml:space="preserve"> B21*(C21+D21)*E21* 365</f>
        <v>0</v>
      </c>
    </row>
    <row r="22" spans="1:6" ht="39.6" x14ac:dyDescent="0.3">
      <c r="A22" s="4" t="s">
        <v>24</v>
      </c>
      <c r="B22" s="5">
        <f>'Costi-Ricavi 1° anno'!B22</f>
        <v>0</v>
      </c>
      <c r="C22" s="6"/>
      <c r="D22" s="6"/>
      <c r="E22" s="15"/>
      <c r="F22" s="16">
        <f t="shared" si="2"/>
        <v>0</v>
      </c>
    </row>
    <row r="23" spans="1:6" ht="39.6" x14ac:dyDescent="0.3">
      <c r="A23" s="4" t="s">
        <v>25</v>
      </c>
      <c r="B23" s="5">
        <f>'Costi-Ricavi 1° anno'!B23</f>
        <v>0</v>
      </c>
      <c r="C23" s="17"/>
      <c r="D23" s="17"/>
      <c r="E23" s="18"/>
      <c r="F23" s="16">
        <f t="shared" si="2"/>
        <v>0</v>
      </c>
    </row>
    <row r="24" spans="1:6" x14ac:dyDescent="0.3">
      <c r="A24" s="4" t="s">
        <v>26</v>
      </c>
      <c r="B24" s="19">
        <f>SUM(B20:B23)</f>
        <v>0</v>
      </c>
      <c r="C24" s="21"/>
      <c r="D24" s="22"/>
      <c r="E24" s="23"/>
      <c r="F24" s="20">
        <f xml:space="preserve"> SUM(F20:F23)</f>
        <v>0</v>
      </c>
    </row>
  </sheetData>
  <sheetProtection algorithmName="SHA-512" hashValue="w+pN/HRyQCat2iOboeYCU0CN0MH8i/g3m+YpG3/0sgdNUXawMXQxnf6fRFH7LtPjMoxvoAPpEa8VVfy70mzANA==" saltValue="opAtJ7qPX5MHQoRl6Hl2tQ==" spinCount="100000" sheet="1" objects="1" scenarios="1"/>
  <mergeCells count="14">
    <mergeCell ref="C24:E24"/>
    <mergeCell ref="A1:I1"/>
    <mergeCell ref="A2:I2"/>
    <mergeCell ref="A3:I3"/>
    <mergeCell ref="A4:I4"/>
    <mergeCell ref="A7:A8"/>
    <mergeCell ref="B7:D7"/>
    <mergeCell ref="E7:G7"/>
    <mergeCell ref="H7:J7"/>
    <mergeCell ref="A18:A19"/>
    <mergeCell ref="B18:B19"/>
    <mergeCell ref="C18:D18"/>
    <mergeCell ref="E18:E19"/>
    <mergeCell ref="F18:F19"/>
  </mergeCells>
  <pageMargins left="0.7" right="0.7" top="0.75" bottom="0.75" header="0.3" footer="0.3"/>
  <pageSetup paperSize="9"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4bd347f-f46b-4fdf-9551-176a06eb4720" xsi:nil="true"/>
    <lcf76f155ced4ddcb4097134ff3c332f xmlns="ef3d00bc-822b-4de5-b47f-e58296aae88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B197BC96265F54DADA5DCF729817CA4" ma:contentTypeVersion="20" ma:contentTypeDescription="Creare un nuovo documento." ma:contentTypeScope="" ma:versionID="b1cd5ca6fb340b108b216e6bc2f4c6b9">
  <xsd:schema xmlns:xsd="http://www.w3.org/2001/XMLSchema" xmlns:xs="http://www.w3.org/2001/XMLSchema" xmlns:p="http://schemas.microsoft.com/office/2006/metadata/properties" xmlns:ns2="ef3d00bc-822b-4de5-b47f-e58296aae88d" xmlns:ns3="54bd347f-f46b-4fdf-9551-176a06eb4720" targetNamespace="http://schemas.microsoft.com/office/2006/metadata/properties" ma:root="true" ma:fieldsID="258f038f169d451fa3068803ff72293f" ns2:_="" ns3:_="">
    <xsd:import namespace="ef3d00bc-822b-4de5-b47f-e58296aae88d"/>
    <xsd:import namespace="54bd347f-f46b-4fdf-9551-176a06eb4720"/>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Locatio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3d00bc-822b-4de5-b47f-e58296aae88d"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Tag immagine" ma:readOnly="false" ma:fieldId="{5cf76f15-5ced-4ddc-b409-7134ff3c332f}" ma:taxonomyMulti="true" ma:sspId="8a748587-4cab-4960-acdb-243af01c34d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bd347f-f46b-4fdf-9551-176a06eb4720" elementFormDefault="qualified">
    <xsd:import namespace="http://schemas.microsoft.com/office/2006/documentManagement/types"/>
    <xsd:import namespace="http://schemas.microsoft.com/office/infopath/2007/PartnerControls"/>
    <xsd:element name="SharedWithUsers" ma:index="11"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Condiviso con dettagli" ma:description="" ma:internalName="SharedWithDetails" ma:readOnly="true">
      <xsd:simpleType>
        <xsd:restriction base="dms:Note">
          <xsd:maxLength value="255"/>
        </xsd:restriction>
      </xsd:simpleType>
    </xsd:element>
    <xsd:element name="TaxCatchAll" ma:index="21" nillable="true" ma:displayName="Colonna per tutti i valori di tassonomia" ma:hidden="true" ma:list="{787a2430-34b4-4d21-a5ec-d69fa2caf1e3}" ma:internalName="TaxCatchAll" ma:showField="CatchAllData" ma:web="54bd347f-f46b-4fdf-9551-176a06eb47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F03160-B2C3-4268-9CA8-991413584F12}">
  <ds:schemaRefs>
    <ds:schemaRef ds:uri="http://schemas.microsoft.com/office/2006/metadata/properties"/>
    <ds:schemaRef ds:uri="b673b941-c1b8-48fa-aa5c-fab7448f318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54bd347f-f46b-4fdf-9551-176a06eb4720"/>
    <ds:schemaRef ds:uri="http://www.w3.org/XML/1998/namespace"/>
    <ds:schemaRef ds:uri="http://purl.org/dc/dcmitype/"/>
  </ds:schemaRefs>
</ds:datastoreItem>
</file>

<file path=customXml/itemProps2.xml><?xml version="1.0" encoding="utf-8"?>
<ds:datastoreItem xmlns:ds="http://schemas.openxmlformats.org/officeDocument/2006/customXml" ds:itemID="{763D49A1-2B84-46E1-894B-D7DACCE782CB}">
  <ds:schemaRefs>
    <ds:schemaRef ds:uri="http://schemas.microsoft.com/sharepoint/v3/contenttype/forms"/>
  </ds:schemaRefs>
</ds:datastoreItem>
</file>

<file path=customXml/itemProps3.xml><?xml version="1.0" encoding="utf-8"?>
<ds:datastoreItem xmlns:ds="http://schemas.openxmlformats.org/officeDocument/2006/customXml" ds:itemID="{72A9EC92-F9B2-40BE-80A2-91D09B80AFF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Costi-Ricavi 1° anno</vt:lpstr>
      <vt:lpstr>Costi-Ricavi 2°anno</vt:lpstr>
      <vt:lpstr>Costi-Ricavi 3°anno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Alessandro Salvadori</dc:creator>
  <cp:lastModifiedBy>Elena Abbatiello</cp:lastModifiedBy>
  <cp:lastPrinted>2019-08-02T08:04:06Z</cp:lastPrinted>
  <dcterms:created xsi:type="dcterms:W3CDTF">2019-05-17T14:06:20Z</dcterms:created>
  <dcterms:modified xsi:type="dcterms:W3CDTF">2026-02-16T10:52:41Z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0x0101001B197BC96265F54DADA5DCF729817CA4</vt:lpwstr>
  </property>
  <property fmtid="{D5CDD505-2E9C-101B-9397-08002B2CF9AE}" pid="3" name="MediaServiceImageTags">
    <vt:lpwstr/>
  </property>
</Properties>
</file>